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F0648240-1376-4462-AD23-D796C5B91090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0" yWindow="0" windowWidth="14400" windowHeight="1560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C18" i="1"/>
  <c r="C19" i="1" s="1"/>
  <c r="C20" i="1" s="1"/>
  <c r="C27" i="1" s="1"/>
  <c r="E15" i="1"/>
  <c r="D15" i="1"/>
  <c r="E8" i="1"/>
  <c r="D8" i="1"/>
  <c r="D18" i="1" s="1"/>
  <c r="D19" i="1" s="1"/>
  <c r="D20" i="1" s="1"/>
  <c r="D27" i="1" s="1"/>
  <c r="C8" i="1"/>
  <c r="E18" i="1" l="1"/>
  <c r="E19" i="1" s="1"/>
  <c r="E20" i="1" s="1"/>
  <c r="E27" i="1" s="1"/>
  <c r="C51" i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<sst xmlns="http://schemas.openxmlformats.org/spreadsheetml/2006/main" count="70" uniqueCount="46">
  <si>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</si>
  <si>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</si>
  <si>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</si>
  <si>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</si>
  <si>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</si>
  <si>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</si>
  <si>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</si>
  <si>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</si>
  <si>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</si>
  <si>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</si>
  <si>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</si>
  <si>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</si>
  <si>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</si>
  <si>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</si>
  <si>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</si>
  <si>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</si>
  <si>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</si>
  <si>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</si>
  <si>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</si>
  <si>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</si>
  <si>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</si>
  <si>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</si>
  <si>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</si>
  <si>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</si>
  <si>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</si>
  <si>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</si>
  <si>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</si>
  <si>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</si>
  <si>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</si>
  <si>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</si>
  <si>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</si>
  <si>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</si>
  <si>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</si>
  <si>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</si>
  <si>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</si>
  <si>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</si>
  <si>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</si>
  <si>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</si>
  <si>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</si>
  <si>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</si>
  <si>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</si>
  <si>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</si>
  <si>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</si>
  <si>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</si>
  <si>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Consejo de Urbanización Municipal de Chihuahua</t>
  </si>
  <si>
    <t>Del 01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</si>
</sst>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="90" zoomScaleNormal="90" workbookViewId="0">
      <selection activeCell="C9" sqref="C9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2" t="s">
        <v>44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45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51074116.460000001</v>
      </c>
      <c r="D8" s="5">
        <f t="shared" ref="D8:E8" si="0">SUM(D9:D11)</f>
        <v>28180167.16</v>
      </c>
      <c r="E8" s="5">
        <f t="shared" si="0"/>
        <v>28180167.16</v>
      </c>
    </row>
    <row r="9" spans="2:5" x14ac:dyDescent="0.25">
      <c r="B9" s="28" t="s">
        <v>9</v>
      </c>
      <c r="C9" s="33">
        <v>51074116.460000001</v>
      </c>
      <c r="D9" s="33">
        <f>5070047.28+23110119.88</f>
        <v>28180167.16</v>
      </c>
      <c r="E9" s="33">
        <f>5070047.28+23110119.88</f>
        <v>28180167.16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51074116.460000001</v>
      </c>
      <c r="D12" s="5">
        <f>SUM(D13+D14)</f>
        <v>6709009.2400000002</v>
      </c>
      <c r="E12" s="5">
        <f>SUM(E13+E14)</f>
        <v>6709009.2400000002</v>
      </c>
    </row>
    <row r="13" spans="2:5" ht="24" x14ac:dyDescent="0.25">
      <c r="B13" s="28" t="s">
        <v>13</v>
      </c>
      <c r="C13" s="33">
        <v>51074116.460000001</v>
      </c>
      <c r="D13" s="33">
        <v>6709009.2400000002</v>
      </c>
      <c r="E13" s="33">
        <v>6709009.2400000002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21471157.920000002</v>
      </c>
      <c r="E18" s="5">
        <f t="shared" si="2"/>
        <v>21471157.920000002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21471157.920000002</v>
      </c>
      <c r="E19" s="5">
        <f t="shared" si="3"/>
        <v>21471157.920000002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21471157.920000002</v>
      </c>
      <c r="E20" s="7">
        <f t="shared" si="4"/>
        <v>21471157.920000002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21471157.920000002</v>
      </c>
      <c r="E27" s="5">
        <f t="shared" si="6"/>
        <v>21471157.920000002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51074116.460000001</v>
      </c>
      <c r="D45" s="22">
        <f t="shared" ref="D45:E45" si="10">D9</f>
        <v>28180167.16</v>
      </c>
      <c r="E45" s="22">
        <f t="shared" si="10"/>
        <v>28180167.16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51074116.460000001</v>
      </c>
      <c r="D49" s="22">
        <f t="shared" ref="D49:E49" si="14">D13</f>
        <v>6709009.2400000002</v>
      </c>
      <c r="E49" s="22">
        <f t="shared" si="14"/>
        <v>6709009.2400000002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21471157.920000002</v>
      </c>
      <c r="E51" s="21">
        <f t="shared" si="16"/>
        <v>21471157.920000002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21471157.920000002</v>
      </c>
      <c r="E52" s="21">
        <f t="shared" si="17"/>
        <v>21471157.920000002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2020-01-08T20:37:56Z</dcterms:created>
  <dcterms:modified xsi:type="dcterms:W3CDTF">2023-04-13T00:45:34Z</dcterms:modified>
</cp:coreProperties>
</file>